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80" yWindow="600" windowWidth="9720" windowHeight="5955" tabRatio="599" activeTab="0"/>
  </bookViews>
  <sheets>
    <sheet name="ukupno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<sst xmlns="http://schemas.openxmlformats.org/spreadsheetml/2006/main" count="19" uniqueCount="19">
  <si>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Naziv srednje škole/doma</t>
  </si>
  <si>
    <t>UKUPNO</t>
  </si>
  <si>
    <t>OPSEG PROGRAMA</t>
  </si>
  <si>
    <t>PRIJEVOZ DJELATNIKA</t>
  </si>
  <si>
    <t>NASTAVNI MATERIJAL</t>
  </si>
  <si>
    <t>ENERGIJA</t>
  </si>
  <si>
    <t xml:space="preserve">ZAKUPNINE </t>
  </si>
  <si>
    <t>KOMUNALNA NAKNADA I NAKNADA ZA UREĐ. VODA</t>
  </si>
  <si>
    <t>OSTALE USLUGE</t>
  </si>
  <si>
    <t>PREMIJE OSIGURANJA</t>
  </si>
  <si>
    <t>Red.
broj</t>
  </si>
  <si>
    <t>USLUGE TEK.I INV. ODRŽAV.</t>
  </si>
  <si>
    <t>TEKUĆE DONACIJE U NOVCU</t>
  </si>
  <si>
    <t>UKUPNO STVARNI TROŠAK</t>
  </si>
  <si>
    <t>ZDRAVSTV. USLUGE</t>
  </si>
  <si>
    <t>OSTALI NESPOMENUTI RASHODI POSLOVANJA</t>
  </si>
  <si>
    <t>Raspored sredstava za materijalne i financijske rahode u 2023. godini - Plan</t>
  </si>
  <si>
    <t>Medicinska škola Osijek (kuna)</t>
  </si>
  <si>
    <t>Medicinska škola Osijek (euro)</t>
  </si>
</sst>
</file>

<file path=xl/styles.xml><?xml version="1.0" encoding="utf-8"?>
<styleSheet xmlns="http://schemas.openxmlformats.org/spreadsheetml/2006/main">
  <numFmts count="3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  <numFmt numFmtId="174" formatCode="&quot;kn&quot;\ #,##0;\-&quot;kn&quot;\ #,##0"/>
    <numFmt numFmtId="175" formatCode="&quot;kn&quot;\ #,##0;[Red]\-&quot;kn&quot;\ #,##0"/>
    <numFmt numFmtId="176" formatCode="&quot;kn&quot;\ #,##0.00;\-&quot;kn&quot;\ #,##0.00"/>
    <numFmt numFmtId="177" formatCode="&quot;kn&quot;\ #,##0.00;[Red]\-&quot;kn&quot;\ #,##0.00"/>
    <numFmt numFmtId="178" formatCode="_-&quot;kn&quot;\ * #,##0_-;\-&quot;kn&quot;\ * #,##0_-;_-&quot;kn&quot;\ * &quot;-&quot;_-;_-@_-"/>
    <numFmt numFmtId="179" formatCode="_-&quot;kn&quot;\ * #,##0.00_-;\-&quot;kn&quot;\ * #,##0.00_-;_-&quot;kn&quot;\ * &quot;-&quot;??_-;_-@_-"/>
    <numFmt numFmtId="180" formatCode="#,##0.00;[Red]#,##0.00"/>
    <numFmt numFmtId="181" formatCode="00000"/>
    <numFmt numFmtId="182" formatCode="[$-41A]d\.\ mmmm\ yyyy"/>
    <numFmt numFmtId="183" formatCode="&quot;Da&quot;;&quot;Da&quot;;&quot;Ne&quot;"/>
    <numFmt numFmtId="184" formatCode="&quot;True&quot;;&quot;True&quot;;&quot;False&quot;"/>
    <numFmt numFmtId="185" formatCode="&quot;Uključeno&quot;;&quot;Uključeno&quot;;&quot;Isključeno&quot;"/>
    <numFmt numFmtId="186" formatCode="[$¥€-2]\ #,##0.00_);[Red]\([$€-2]\ #,##0.00\)"/>
    <numFmt numFmtId="187" formatCode="[$-41A]d\.\ mmmm\ yyyy\."/>
  </numFmts>
  <fonts count="44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5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3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5" borderId="0" applyNumberFormat="0" applyBorder="0" applyAlignment="0" applyProtection="0"/>
    <xf numFmtId="0" fontId="4" fillId="14" borderId="0" applyNumberFormat="0" applyBorder="0" applyAlignment="0" applyProtection="0"/>
    <xf numFmtId="0" fontId="4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0" fontId="28" fillId="33" borderId="0" applyNumberFormat="0" applyBorder="0" applyAlignment="0" applyProtection="0"/>
    <xf numFmtId="0" fontId="5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37" borderId="0" applyNumberFormat="0" applyBorder="0" applyAlignment="0" applyProtection="0"/>
    <xf numFmtId="0" fontId="6" fillId="3" borderId="0" applyNumberFormat="0" applyBorder="0" applyAlignment="0" applyProtection="0"/>
    <xf numFmtId="0" fontId="0" fillId="38" borderId="1" applyNumberFormat="0" applyFont="0" applyAlignment="0" applyProtection="0"/>
    <xf numFmtId="0" fontId="7" fillId="39" borderId="2" applyNumberFormat="0" applyAlignment="0" applyProtection="0"/>
    <xf numFmtId="0" fontId="8" fillId="40" borderId="3" applyNumberFormat="0" applyAlignment="0" applyProtection="0"/>
    <xf numFmtId="0" fontId="29" fillId="41" borderId="0" applyNumberFormat="0" applyBorder="0" applyAlignment="0" applyProtection="0"/>
    <xf numFmtId="0" fontId="9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7" borderId="2" applyNumberFormat="0" applyAlignment="0" applyProtection="0"/>
    <xf numFmtId="0" fontId="28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6" borderId="0" applyNumberFormat="0" applyBorder="0" applyAlignment="0" applyProtection="0"/>
    <xf numFmtId="0" fontId="28" fillId="47" borderId="0" applyNumberFormat="0" applyBorder="0" applyAlignment="0" applyProtection="0"/>
    <xf numFmtId="0" fontId="30" fillId="48" borderId="7" applyNumberFormat="0" applyAlignment="0" applyProtection="0"/>
    <xf numFmtId="0" fontId="31" fillId="48" borderId="8" applyNumberFormat="0" applyAlignment="0" applyProtection="0"/>
    <xf numFmtId="0" fontId="17" fillId="0" borderId="9" applyNumberFormat="0" applyFill="0" applyAlignment="0" applyProtection="0"/>
    <xf numFmtId="0" fontId="32" fillId="4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10" applyNumberFormat="0" applyFill="0" applyAlignment="0" applyProtection="0"/>
    <xf numFmtId="0" fontId="35" fillId="0" borderId="11" applyNumberFormat="0" applyFill="0" applyAlignment="0" applyProtection="0"/>
    <xf numFmtId="0" fontId="36" fillId="0" borderId="12" applyNumberFormat="0" applyFill="0" applyAlignment="0" applyProtection="0"/>
    <xf numFmtId="0" fontId="36" fillId="0" borderId="0" applyNumberFormat="0" applyFill="0" applyBorder="0" applyAlignment="0" applyProtection="0"/>
    <xf numFmtId="0" fontId="18" fillId="50" borderId="0" applyNumberFormat="0" applyBorder="0" applyAlignment="0" applyProtection="0"/>
    <xf numFmtId="0" fontId="37" fillId="51" borderId="0" applyNumberFormat="0" applyBorder="0" applyAlignment="0" applyProtection="0"/>
    <xf numFmtId="0" fontId="0" fillId="0" borderId="0">
      <alignment/>
      <protection/>
    </xf>
    <xf numFmtId="0" fontId="0" fillId="52" borderId="13" applyNumberFormat="0" applyFont="0" applyAlignment="0" applyProtection="0"/>
    <xf numFmtId="0" fontId="0" fillId="52" borderId="13" applyNumberFormat="0" applyFont="0" applyAlignment="0" applyProtection="0"/>
    <xf numFmtId="0" fontId="19" fillId="39" borderId="14" applyNumberFormat="0" applyAlignment="0" applyProtection="0"/>
    <xf numFmtId="9" fontId="0" fillId="0" borderId="0" applyFont="0" applyFill="0" applyBorder="0" applyAlignment="0" applyProtection="0"/>
    <xf numFmtId="0" fontId="38" fillId="0" borderId="15" applyNumberFormat="0" applyFill="0" applyAlignment="0" applyProtection="0"/>
    <xf numFmtId="0" fontId="10" fillId="0" borderId="0" applyNumberFormat="0" applyFill="0" applyBorder="0" applyAlignment="0" applyProtection="0"/>
    <xf numFmtId="0" fontId="39" fillId="53" borderId="1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17" applyNumberFormat="0" applyFill="0" applyAlignment="0" applyProtection="0"/>
    <xf numFmtId="0" fontId="42" fillId="0" borderId="18" applyNumberFormat="0" applyFill="0" applyAlignment="0" applyProtection="0"/>
    <xf numFmtId="0" fontId="43" fillId="54" borderId="8" applyNumberFormat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9" xfId="0" applyBorder="1" applyAlignment="1">
      <alignment/>
    </xf>
    <xf numFmtId="0" fontId="2" fillId="0" borderId="20" xfId="0" applyFont="1" applyBorder="1" applyAlignment="1">
      <alignment horizontal="center"/>
    </xf>
    <xf numFmtId="0" fontId="2" fillId="0" borderId="21" xfId="0" applyFont="1" applyFill="1" applyBorder="1" applyAlignment="1">
      <alignment horizontal="center"/>
    </xf>
    <xf numFmtId="3" fontId="2" fillId="0" borderId="21" xfId="0" applyNumberFormat="1" applyFont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 wrapText="1"/>
    </xf>
    <xf numFmtId="3" fontId="2" fillId="55" borderId="21" xfId="0" applyNumberFormat="1" applyFont="1" applyFill="1" applyBorder="1" applyAlignment="1">
      <alignment horizontal="right" vertical="center" wrapText="1"/>
    </xf>
    <xf numFmtId="3" fontId="2" fillId="0" borderId="21" xfId="0" applyNumberFormat="1" applyFont="1" applyFill="1" applyBorder="1" applyAlignment="1">
      <alignment horizontal="right" vertical="center"/>
    </xf>
    <xf numFmtId="3" fontId="2" fillId="0" borderId="21" xfId="0" applyNumberFormat="1" applyFont="1" applyBorder="1" applyAlignment="1">
      <alignment horizontal="right" vertical="center"/>
    </xf>
    <xf numFmtId="3" fontId="0" fillId="0" borderId="22" xfId="0" applyNumberFormat="1" applyFont="1" applyFill="1" applyBorder="1" applyAlignment="1">
      <alignment horizontal="right" vertical="center"/>
    </xf>
    <xf numFmtId="3" fontId="0" fillId="0" borderId="22" xfId="0" applyNumberFormat="1" applyFont="1" applyBorder="1" applyAlignment="1">
      <alignment horizontal="right" vertical="center"/>
    </xf>
    <xf numFmtId="3" fontId="0" fillId="56" borderId="22" xfId="0" applyNumberFormat="1" applyFont="1" applyFill="1" applyBorder="1" applyAlignment="1">
      <alignment horizontal="right" vertical="center"/>
    </xf>
    <xf numFmtId="3" fontId="2" fillId="56" borderId="21" xfId="0" applyNumberFormat="1" applyFont="1" applyFill="1" applyBorder="1" applyAlignment="1">
      <alignment horizontal="right" vertical="center"/>
    </xf>
    <xf numFmtId="3" fontId="2" fillId="56" borderId="21" xfId="0" applyNumberFormat="1" applyFont="1" applyFill="1" applyBorder="1" applyAlignment="1">
      <alignment horizontal="right" vertical="center" wrapText="1"/>
    </xf>
    <xf numFmtId="3" fontId="2" fillId="56" borderId="23" xfId="0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3" fillId="20" borderId="24" xfId="0" applyNumberFormat="1" applyFont="1" applyFill="1" applyBorder="1" applyAlignment="1">
      <alignment horizontal="center" vertical="center" wrapText="1"/>
    </xf>
    <xf numFmtId="3" fontId="3" fillId="20" borderId="25" xfId="0" applyNumberFormat="1" applyFont="1" applyFill="1" applyBorder="1" applyAlignment="1">
      <alignment horizontal="center" vertical="center" wrapText="1"/>
    </xf>
    <xf numFmtId="3" fontId="3" fillId="20" borderId="22" xfId="0" applyNumberFormat="1" applyFont="1" applyFill="1" applyBorder="1" applyAlignment="1">
      <alignment horizontal="center"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19" xfId="0" applyFont="1" applyFill="1" applyBorder="1" applyAlignment="1">
      <alignment horizontal="center" vertical="center" wrapText="1"/>
    </xf>
    <xf numFmtId="3" fontId="3" fillId="20" borderId="28" xfId="0" applyNumberFormat="1" applyFont="1" applyFill="1" applyBorder="1" applyAlignment="1">
      <alignment horizontal="center" vertical="center" wrapText="1"/>
    </xf>
    <xf numFmtId="3" fontId="3" fillId="20" borderId="29" xfId="0" applyNumberFormat="1" applyFont="1" applyFill="1" applyBorder="1" applyAlignment="1">
      <alignment horizontal="center" vertical="center" wrapText="1"/>
    </xf>
    <xf numFmtId="3" fontId="3" fillId="20" borderId="30" xfId="0" applyNumberFormat="1" applyFont="1" applyFill="1" applyBorder="1" applyAlignment="1">
      <alignment horizontal="center" vertical="center" wrapText="1"/>
    </xf>
    <xf numFmtId="3" fontId="3" fillId="3" borderId="24" xfId="0" applyNumberFormat="1" applyFont="1" applyFill="1" applyBorder="1" applyAlignment="1">
      <alignment horizontal="center" vertical="center" wrapText="1"/>
    </xf>
    <xf numFmtId="3" fontId="3" fillId="3" borderId="25" xfId="0" applyNumberFormat="1" applyFont="1" applyFill="1" applyBorder="1" applyAlignment="1">
      <alignment horizontal="center" vertical="center" wrapText="1"/>
    </xf>
    <xf numFmtId="3" fontId="3" fillId="3" borderId="22" xfId="0" applyNumberFormat="1" applyFont="1" applyFill="1" applyBorder="1" applyAlignment="1">
      <alignment horizontal="center" vertical="center" wrapText="1"/>
    </xf>
    <xf numFmtId="0" fontId="3" fillId="3" borderId="24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rmal_OŠ-UČENICI-ODJELI" xfId="87"/>
    <cellStyle name="Note" xfId="88"/>
    <cellStyle name="Note 2" xfId="89"/>
    <cellStyle name="Output" xfId="90"/>
    <cellStyle name="Percent" xfId="91"/>
    <cellStyle name="Povezana ćelija" xfId="92"/>
    <cellStyle name="Followed Hyperlink" xfId="93"/>
    <cellStyle name="Provjera ćelije" xfId="94"/>
    <cellStyle name="Tekst objašnjenja" xfId="95"/>
    <cellStyle name="Tekst upozorenja" xfId="96"/>
    <cellStyle name="Title" xfId="97"/>
    <cellStyle name="Total" xfId="98"/>
    <cellStyle name="Ukupni zbroj" xfId="99"/>
    <cellStyle name="Unos" xfId="100"/>
    <cellStyle name="Currency" xfId="101"/>
    <cellStyle name="Currency [0]" xfId="102"/>
    <cellStyle name="Warning Text" xfId="103"/>
    <cellStyle name="Comma" xfId="104"/>
    <cellStyle name="Comma [0]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B8" sqref="B8"/>
    </sheetView>
  </sheetViews>
  <sheetFormatPr defaultColWidth="9.140625" defaultRowHeight="12.75"/>
  <cols>
    <col min="1" max="1" width="4.7109375" style="0" customWidth="1"/>
    <col min="2" max="2" width="39.7109375" style="0" customWidth="1"/>
    <col min="3" max="3" width="11.8515625" style="2" customWidth="1"/>
    <col min="4" max="4" width="11.7109375" style="2" customWidth="1"/>
    <col min="5" max="5" width="11.28125" style="2" customWidth="1"/>
    <col min="6" max="6" width="11.57421875" style="2" customWidth="1"/>
    <col min="7" max="7" width="12.140625" style="2" customWidth="1"/>
    <col min="8" max="8" width="10.7109375" style="2" customWidth="1"/>
    <col min="9" max="9" width="11.7109375" style="2" customWidth="1"/>
    <col min="10" max="10" width="11.57421875" style="2" customWidth="1"/>
    <col min="11" max="11" width="9.00390625" style="2" customWidth="1"/>
    <col min="12" max="12" width="8.8515625" style="2" customWidth="1"/>
    <col min="13" max="13" width="8.7109375" style="2" customWidth="1"/>
    <col min="14" max="14" width="10.00390625" style="2" customWidth="1"/>
    <col min="15" max="15" width="12.7109375" style="2" customWidth="1"/>
    <col min="16" max="16" width="12.8515625" style="2" customWidth="1"/>
  </cols>
  <sheetData>
    <row r="1" spans="1:16" ht="12.75">
      <c r="A1" s="17" t="s">
        <v>16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</row>
    <row r="2" ht="13.5" thickBot="1"/>
    <row r="3" spans="1:16" s="1" customFormat="1" ht="12.75" customHeight="1">
      <c r="A3" s="22" t="s">
        <v>10</v>
      </c>
      <c r="B3" s="31" t="s">
        <v>0</v>
      </c>
      <c r="C3" s="28" t="s">
        <v>2</v>
      </c>
      <c r="D3" s="19" t="s">
        <v>3</v>
      </c>
      <c r="E3" s="19" t="s">
        <v>14</v>
      </c>
      <c r="F3" s="19" t="s">
        <v>4</v>
      </c>
      <c r="G3" s="19" t="s">
        <v>5</v>
      </c>
      <c r="H3" s="19" t="s">
        <v>7</v>
      </c>
      <c r="I3" s="19" t="s">
        <v>6</v>
      </c>
      <c r="J3" s="19" t="s">
        <v>11</v>
      </c>
      <c r="K3" s="19" t="s">
        <v>8</v>
      </c>
      <c r="L3" s="19" t="s">
        <v>9</v>
      </c>
      <c r="M3" s="19" t="s">
        <v>15</v>
      </c>
      <c r="N3" s="19" t="s">
        <v>12</v>
      </c>
      <c r="O3" s="19" t="s">
        <v>13</v>
      </c>
      <c r="P3" s="25" t="s">
        <v>1</v>
      </c>
    </row>
    <row r="4" spans="1:16" s="1" customFormat="1" ht="11.25">
      <c r="A4" s="23"/>
      <c r="B4" s="32"/>
      <c r="C4" s="29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6"/>
    </row>
    <row r="5" spans="1:16" s="1" customFormat="1" ht="51.75" customHeight="1" thickBot="1">
      <c r="A5" s="24"/>
      <c r="B5" s="33"/>
      <c r="C5" s="30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7"/>
    </row>
    <row r="6" spans="1:16" ht="19.5" customHeight="1">
      <c r="A6" s="4"/>
      <c r="B6" s="5" t="s">
        <v>17</v>
      </c>
      <c r="C6" s="14">
        <v>266220</v>
      </c>
      <c r="D6" s="9">
        <v>285000</v>
      </c>
      <c r="E6" s="7">
        <v>36800</v>
      </c>
      <c r="F6" s="6">
        <v>95000</v>
      </c>
      <c r="G6" s="7">
        <v>0</v>
      </c>
      <c r="H6" s="8">
        <v>20000</v>
      </c>
      <c r="I6" s="6">
        <v>0</v>
      </c>
      <c r="J6" s="10">
        <v>27000</v>
      </c>
      <c r="K6" s="6"/>
      <c r="L6" s="6"/>
      <c r="M6" s="6"/>
      <c r="N6" s="6"/>
      <c r="O6" s="15">
        <v>463800</v>
      </c>
      <c r="P6" s="16">
        <v>730020</v>
      </c>
    </row>
    <row r="7" spans="1:16" ht="19.5" customHeight="1" thickBot="1">
      <c r="A7" s="3"/>
      <c r="B7" s="5" t="s">
        <v>18</v>
      </c>
      <c r="C7" s="13">
        <f>SUM(C6/7.5345)</f>
        <v>35333.46605614175</v>
      </c>
      <c r="D7" s="11">
        <f aca="true" t="shared" si="0" ref="D7:P7">SUM(D6/7.5345)</f>
        <v>37826.00039816842</v>
      </c>
      <c r="E7" s="11">
        <f t="shared" si="0"/>
        <v>4884.199349658238</v>
      </c>
      <c r="F7" s="12">
        <f t="shared" si="0"/>
        <v>12608.666799389475</v>
      </c>
      <c r="G7" s="12">
        <f t="shared" si="0"/>
        <v>0</v>
      </c>
      <c r="H7" s="12">
        <f t="shared" si="0"/>
        <v>2654.456168292521</v>
      </c>
      <c r="I7" s="12">
        <f t="shared" si="0"/>
        <v>0</v>
      </c>
      <c r="J7" s="12">
        <f t="shared" si="0"/>
        <v>3583.515827194903</v>
      </c>
      <c r="K7" s="12">
        <f t="shared" si="0"/>
        <v>0</v>
      </c>
      <c r="L7" s="12">
        <f t="shared" si="0"/>
        <v>0</v>
      </c>
      <c r="M7" s="12">
        <f t="shared" si="0"/>
        <v>0</v>
      </c>
      <c r="N7" s="12">
        <f t="shared" si="0"/>
        <v>0</v>
      </c>
      <c r="O7" s="13">
        <f t="shared" si="0"/>
        <v>61556.83854270356</v>
      </c>
      <c r="P7" s="13">
        <f t="shared" si="0"/>
        <v>96890.30459884531</v>
      </c>
    </row>
  </sheetData>
  <sheetProtection insertColumns="0" selectLockedCells="1"/>
  <mergeCells count="17">
    <mergeCell ref="N3:N5"/>
    <mergeCell ref="G3:G5"/>
    <mergeCell ref="H3:H5"/>
    <mergeCell ref="D3:D5"/>
    <mergeCell ref="L3:L5"/>
    <mergeCell ref="J3:J5"/>
    <mergeCell ref="M3:M5"/>
    <mergeCell ref="A1:P1"/>
    <mergeCell ref="O3:O5"/>
    <mergeCell ref="A3:A5"/>
    <mergeCell ref="F3:F5"/>
    <mergeCell ref="I3:I5"/>
    <mergeCell ref="K3:K5"/>
    <mergeCell ref="E3:E5"/>
    <mergeCell ref="P3:P5"/>
    <mergeCell ref="C3:C5"/>
    <mergeCell ref="B3:B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Ured župana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Violeta Magdić</dc:creator>
  <cp:keywords/>
  <dc:description/>
  <cp:lastModifiedBy>Katarina Krešo</cp:lastModifiedBy>
  <cp:lastPrinted>2022-05-27T08:26:11Z</cp:lastPrinted>
  <dcterms:created xsi:type="dcterms:W3CDTF">2001-12-27T09:56:41Z</dcterms:created>
  <dcterms:modified xsi:type="dcterms:W3CDTF">2022-09-28T12:14:32Z</dcterms:modified>
  <cp:category/>
  <cp:version/>
  <cp:contentType/>
  <cp:contentStatus/>
</cp:coreProperties>
</file>